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3260" windowHeight="9204" activeTab="1"/>
  </bookViews>
  <sheets>
    <sheet name="Notes on the average class siz" sheetId="1" r:id="rId1"/>
    <sheet name="Find  you average class size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<sst xmlns="http://schemas.openxmlformats.org/spreadsheetml/2006/main" count="20" uniqueCount="19">
  <si>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Weighted contact</t>
  </si>
  <si>
    <t>Average class size</t>
  </si>
  <si>
    <t>Form class</t>
  </si>
  <si>
    <t>Classes</t>
  </si>
  <si>
    <t>Length of contact periods with class (minutes)</t>
  </si>
  <si>
    <t>Total contact time (hours per week)</t>
  </si>
  <si>
    <t>Number of days in the school timetable cycle</t>
  </si>
  <si>
    <t>Number on class roll</t>
  </si>
  <si>
    <t>Form class is not included in average class size calculations unless the form period is counted as contact time</t>
  </si>
  <si>
    <r>
      <t>Average class size</t>
    </r>
    <r>
      <rPr>
        <sz val="11"/>
        <color indexed="62"/>
        <rFont val="Calibri"/>
        <family val="2"/>
      </rPr>
      <t xml:space="preserve"> – the school must try not to exceed an average class szie of 26 if you have more than one class.</t>
    </r>
  </si>
  <si>
    <t xml:space="preserve">refuse the allocation but school must operate an agreed compensation.  </t>
  </si>
  <si>
    <t xml:space="preserve">If, for genuine reason, it cannot keep the average class size for an indiviual teacher at or below 26 the teacher cannot </t>
  </si>
  <si>
    <t xml:space="preserve">The onus is on the employer to show they have met the requirement to make reasonable effort/explain why it cannot. </t>
  </si>
  <si>
    <t xml:space="preserve">Talk to your branch chair if your average class size exceeds 26 and there is no agreed compensatory provision applied. </t>
  </si>
  <si>
    <r>
      <t>See STCA clauses 5.9.2, 5.1A.1 (d) and the advice document on the operation of the part 5 clauses '</t>
    </r>
    <r>
      <rPr>
        <i/>
        <sz val="11"/>
        <color indexed="62"/>
        <rFont val="Calibri"/>
        <family val="2"/>
      </rPr>
      <t xml:space="preserve">It's About Time' - </t>
    </r>
    <r>
      <rPr>
        <sz val="11"/>
        <color indexed="62"/>
        <rFont val="Calibri"/>
        <family val="2"/>
      </rPr>
      <t>on the</t>
    </r>
    <r>
      <rPr>
        <i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>PPTA website</t>
    </r>
  </si>
  <si>
    <t xml:space="preserve">This link back to the compensatory mechanism for average class size was agreed in the 2007 settlement . </t>
  </si>
  <si>
    <t>In the negotiations for the 2007 settlement between PPTA and the MOE it was explained and accepted that the actual average had to be calculated as:</t>
  </si>
  <si>
    <t>the sum of (the number of students on each class roll times times the total contact time with that class) divided by the total contact time.</t>
  </si>
  <si>
    <t>This gives the proper average,  eliminates the impact of ‘odd’ classes assigned for a single period and accurately reflects the ‘caseload’ of the teacher.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</si>
</sst>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6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2" fontId="3" fillId="3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7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4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161925</xdr:rowOff>
    </xdr:from>
    <xdr:to>
      <xdr:col>1</xdr:col>
      <xdr:colOff>190500</xdr:colOff>
      <xdr:row>22</xdr:row>
      <xdr:rowOff>28575</xdr:rowOff>
    </xdr:to>
    <xdr:sp>
      <xdr:nvSpPr>
        <xdr:cNvPr id="1" name="Line 1"/>
        <xdr:cNvSpPr>
          <a:spLocks/>
        </xdr:cNvSpPr>
      </xdr:nvSpPr>
      <xdr:spPr>
        <a:xfrm>
          <a:off x="314325" y="2752725"/>
          <a:ext cx="6953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"/>
  <sheetViews>
    <sheetView workbookViewId="0" topLeftCell="A1">
      <selection activeCell="B11" sqref="B11"/>
    </sheetView>
  </sheetViews>
  <sheetFormatPr defaultColWidth="9.140625" defaultRowHeight="12.75"/>
  <sheetData>
    <row r="3" ht="14.25">
      <c r="A3" s="11" t="s">
        <v>9</v>
      </c>
    </row>
    <row r="4" spans="1:4" ht="14.25">
      <c r="A4" s="11"/>
      <c r="D4" s="14" t="s">
        <v>11</v>
      </c>
    </row>
    <row r="5" spans="2:4" ht="14.25">
      <c r="B5" s="12"/>
      <c r="D5" s="14" t="s">
        <v>10</v>
      </c>
    </row>
    <row r="6" ht="12.75">
      <c r="D6" t="s">
        <v>12</v>
      </c>
    </row>
    <row r="7" ht="12.75">
      <c r="D7" t="s">
        <v>15</v>
      </c>
    </row>
    <row r="9" spans="1:2" ht="14.25">
      <c r="A9" s="12" t="s">
        <v>16</v>
      </c>
      <c r="B9" s="12"/>
    </row>
    <row r="10" ht="12.75">
      <c r="B10" t="s">
        <v>17</v>
      </c>
    </row>
    <row r="11" ht="14.25">
      <c r="B11" s="13"/>
    </row>
    <row r="12" spans="1:2" ht="14.25">
      <c r="A12" s="12" t="s">
        <v>18</v>
      </c>
      <c r="B12" s="13"/>
    </row>
    <row r="14" ht="14.25">
      <c r="B14" s="13" t="s">
        <v>13</v>
      </c>
    </row>
    <row r="16" ht="14.25">
      <c r="B16" s="13" t="s">
        <v>14</v>
      </c>
    </row>
  </sheetData>
  <sheetProtection password="CA1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12.28125" style="0" customWidth="1"/>
    <col min="2" max="2" width="14.7109375" style="0" customWidth="1"/>
    <col min="3" max="8" width="7.140625" style="0" customWidth="1"/>
    <col min="9" max="12" width="6.7109375" style="0" customWidth="1"/>
  </cols>
  <sheetData>
    <row r="1" ht="13.5" thickBot="1"/>
    <row r="2" spans="2:9" ht="16.5" thickBot="1" thickTop="1">
      <c r="B2" s="5" t="s">
        <v>6</v>
      </c>
      <c r="I2" s="15">
        <v>5</v>
      </c>
    </row>
    <row r="3" ht="13.5" thickTop="1"/>
    <row r="5" spans="2:12" ht="12.75">
      <c r="B5" s="18" t="s">
        <v>7</v>
      </c>
      <c r="C5" s="16" t="s">
        <v>4</v>
      </c>
      <c r="D5" s="16"/>
      <c r="E5" s="16"/>
      <c r="F5" s="16"/>
      <c r="G5" s="16"/>
      <c r="H5" s="16"/>
      <c r="I5" s="17"/>
      <c r="J5" s="17"/>
      <c r="K5" s="17"/>
      <c r="L5" s="17"/>
    </row>
    <row r="6" spans="1:14" ht="13.5" thickBot="1">
      <c r="A6" s="2" t="s">
        <v>3</v>
      </c>
      <c r="B6" s="19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2" t="s">
        <v>0</v>
      </c>
    </row>
    <row r="7" spans="1:14" ht="13.5" thickBot="1">
      <c r="A7" s="1">
        <v>1</v>
      </c>
      <c r="B7" s="6">
        <v>25</v>
      </c>
      <c r="C7" s="6">
        <v>60</v>
      </c>
      <c r="D7" s="6">
        <v>60</v>
      </c>
      <c r="E7" s="6">
        <v>60</v>
      </c>
      <c r="F7" s="6">
        <v>50</v>
      </c>
      <c r="G7" s="6"/>
      <c r="H7" s="6"/>
      <c r="I7" s="7"/>
      <c r="J7" s="7"/>
      <c r="K7" s="7"/>
      <c r="L7" s="7"/>
      <c r="N7">
        <f>B7*(SUM(C7:L7))</f>
        <v>5750</v>
      </c>
    </row>
    <row r="8" spans="1:14" ht="13.5" thickBot="1">
      <c r="A8" s="1">
        <v>2</v>
      </c>
      <c r="B8" s="6">
        <v>22</v>
      </c>
      <c r="C8" s="6">
        <v>60</v>
      </c>
      <c r="D8" s="6">
        <v>45</v>
      </c>
      <c r="E8" s="6">
        <v>50</v>
      </c>
      <c r="F8" s="6">
        <v>50</v>
      </c>
      <c r="G8" s="6"/>
      <c r="H8" s="6"/>
      <c r="I8" s="7"/>
      <c r="J8" s="7"/>
      <c r="K8" s="7"/>
      <c r="L8" s="7"/>
      <c r="N8">
        <f aca="true" t="shared" si="0" ref="N8:N17">B8*(SUM(C8:L8))</f>
        <v>4510</v>
      </c>
    </row>
    <row r="9" spans="1:14" ht="13.5" thickBot="1">
      <c r="A9" s="1">
        <v>3</v>
      </c>
      <c r="B9" s="6">
        <v>32</v>
      </c>
      <c r="C9" s="6">
        <v>60</v>
      </c>
      <c r="D9" s="6">
        <v>60</v>
      </c>
      <c r="E9" s="6">
        <v>60</v>
      </c>
      <c r="F9" s="6">
        <v>50</v>
      </c>
      <c r="G9" s="6"/>
      <c r="H9" s="6"/>
      <c r="I9" s="7"/>
      <c r="J9" s="7"/>
      <c r="K9" s="7"/>
      <c r="L9" s="7"/>
      <c r="N9">
        <f t="shared" si="0"/>
        <v>7360</v>
      </c>
    </row>
    <row r="10" spans="1:14" ht="13.5" thickBot="1">
      <c r="A10" s="1">
        <v>4</v>
      </c>
      <c r="B10" s="6">
        <v>25</v>
      </c>
      <c r="C10" s="6">
        <v>60</v>
      </c>
      <c r="D10" s="6">
        <v>60</v>
      </c>
      <c r="E10" s="6">
        <v>60</v>
      </c>
      <c r="F10" s="6">
        <v>50</v>
      </c>
      <c r="G10" s="6"/>
      <c r="H10" s="6"/>
      <c r="I10" s="7"/>
      <c r="J10" s="7"/>
      <c r="K10" s="7"/>
      <c r="L10" s="7"/>
      <c r="N10">
        <f t="shared" si="0"/>
        <v>5750</v>
      </c>
    </row>
    <row r="11" spans="1:14" ht="13.5" thickBot="1">
      <c r="A11" s="1">
        <v>5</v>
      </c>
      <c r="B11" s="6">
        <v>26</v>
      </c>
      <c r="C11" s="6">
        <v>60</v>
      </c>
      <c r="D11" s="6">
        <v>50</v>
      </c>
      <c r="E11" s="6">
        <v>60</v>
      </c>
      <c r="F11" s="6">
        <v>50</v>
      </c>
      <c r="G11" s="6"/>
      <c r="H11" s="6"/>
      <c r="I11" s="7"/>
      <c r="J11" s="7"/>
      <c r="K11" s="7"/>
      <c r="L11" s="7"/>
      <c r="N11">
        <f t="shared" si="0"/>
        <v>5720</v>
      </c>
    </row>
    <row r="12" spans="1:14" ht="13.5" thickBot="1">
      <c r="A12" s="1">
        <v>6</v>
      </c>
      <c r="B12" s="6"/>
      <c r="C12" s="6"/>
      <c r="D12" s="6"/>
      <c r="E12" s="6"/>
      <c r="F12" s="6"/>
      <c r="G12" s="6"/>
      <c r="H12" s="6"/>
      <c r="I12" s="7"/>
      <c r="J12" s="7"/>
      <c r="K12" s="7"/>
      <c r="L12" s="7"/>
      <c r="N12">
        <f t="shared" si="0"/>
        <v>0</v>
      </c>
    </row>
    <row r="13" spans="1:14" ht="13.5" thickBot="1">
      <c r="A13" s="1">
        <v>7</v>
      </c>
      <c r="B13" s="6"/>
      <c r="C13" s="6"/>
      <c r="D13" s="6"/>
      <c r="E13" s="6"/>
      <c r="F13" s="6"/>
      <c r="G13" s="6"/>
      <c r="H13" s="6"/>
      <c r="I13" s="7"/>
      <c r="J13" s="7"/>
      <c r="K13" s="7"/>
      <c r="L13" s="7"/>
      <c r="N13">
        <f t="shared" si="0"/>
        <v>0</v>
      </c>
    </row>
    <row r="14" spans="1:14" ht="13.5" thickBot="1">
      <c r="A14" s="1">
        <v>8</v>
      </c>
      <c r="B14" s="6"/>
      <c r="C14" s="6"/>
      <c r="D14" s="6"/>
      <c r="E14" s="6"/>
      <c r="F14" s="6"/>
      <c r="G14" s="6"/>
      <c r="H14" s="6"/>
      <c r="I14" s="7"/>
      <c r="J14" s="7"/>
      <c r="K14" s="7"/>
      <c r="L14" s="7"/>
      <c r="N14">
        <f t="shared" si="0"/>
        <v>0</v>
      </c>
    </row>
    <row r="15" spans="1:14" ht="13.5" thickBot="1">
      <c r="A15" s="1">
        <v>9</v>
      </c>
      <c r="B15" s="6"/>
      <c r="C15" s="6"/>
      <c r="D15" s="6"/>
      <c r="E15" s="6"/>
      <c r="F15" s="6"/>
      <c r="G15" s="6"/>
      <c r="H15" s="6"/>
      <c r="I15" s="7"/>
      <c r="J15" s="7"/>
      <c r="K15" s="7"/>
      <c r="L15" s="7"/>
      <c r="N15">
        <f t="shared" si="0"/>
        <v>0</v>
      </c>
    </row>
    <row r="16" spans="1:14" ht="13.5" thickBot="1">
      <c r="A16" s="1">
        <v>10</v>
      </c>
      <c r="B16" s="6"/>
      <c r="C16" s="6"/>
      <c r="D16" s="6"/>
      <c r="E16" s="6"/>
      <c r="F16" s="6"/>
      <c r="G16" s="6"/>
      <c r="H16" s="6"/>
      <c r="I16" s="7"/>
      <c r="J16" s="7"/>
      <c r="K16" s="7"/>
      <c r="L16" s="7"/>
      <c r="N16">
        <f t="shared" si="0"/>
        <v>0</v>
      </c>
    </row>
    <row r="17" spans="1:14" ht="12.75">
      <c r="A17" s="2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/>
      <c r="H17" s="10"/>
      <c r="I17" s="10"/>
      <c r="J17" s="10"/>
      <c r="K17" s="10"/>
      <c r="L17" s="10"/>
      <c r="N17">
        <f t="shared" si="0"/>
        <v>0</v>
      </c>
    </row>
    <row r="19" spans="6:14" ht="17.25">
      <c r="F19" s="3" t="s">
        <v>1</v>
      </c>
      <c r="N19" s="8">
        <f>SUM(N7:N16)/SUM(C7:L17)</f>
        <v>26.08968609865471</v>
      </c>
    </row>
    <row r="20" spans="6:14" ht="17.25">
      <c r="F20" s="3" t="s">
        <v>5</v>
      </c>
      <c r="N20" s="9">
        <f>(SUM(C7:L17)/60)*5/I2</f>
        <v>18.583333333333332</v>
      </c>
    </row>
    <row r="23" ht="15">
      <c r="B23" s="4" t="s">
        <v>8</v>
      </c>
    </row>
    <row r="27" ht="14.25">
      <c r="B27" s="13" t="s">
        <v>14</v>
      </c>
    </row>
  </sheetData>
  <sheetProtection/>
  <mergeCells count="2">
    <mergeCell ref="C5:L5"/>
    <mergeCell ref="B5: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Calculating individual average class size</dc:title>
  <dc:subject>Class size maximums STCA</dc:subject>
  <dc:creator>PPTA</dc:creator>
  <cp:keywords>class size average</cp:keywords>
  <dc:description/>
  <cp:lastModifiedBy>rob</cp:lastModifiedBy>
  <dcterms:created xsi:type="dcterms:W3CDTF">2011-08-23T21:51:25Z</dcterms:created>
  <dcterms:modified xsi:type="dcterms:W3CDTF">2011-08-29T04:32:09Z</dcterms:modified>
  <cp:category>Timetabling, Teaching and Learning</cp:category>
  <cp:version/>
  <cp:contentType/>
  <cp:contentStatus/>
</cp:coreProperties>
</file>